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nding Application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Do not include shipping costs that are paid by the customer</t>
      </text>
    </comment>
    <comment authorId="0" ref="A10">
      <text>
        <t xml:space="preserve">Funding fee is 10% of amount requested</t>
      </text>
    </comment>
    <comment authorId="0" ref="A15">
      <text>
        <t xml:space="preserve">Divide Profit by Total Costs</t>
      </text>
    </comment>
    <comment authorId="0" ref="A16">
      <text>
        <t xml:space="preserve">Divide Profit by Buyer Purchase Price</t>
      </text>
    </comment>
  </commentList>
</comments>
</file>

<file path=xl/sharedStrings.xml><?xml version="1.0" encoding="utf-8"?>
<sst xmlns="http://schemas.openxmlformats.org/spreadsheetml/2006/main" count="17" uniqueCount="17">
  <si>
    <t>Example</t>
  </si>
  <si>
    <t>Your Transaction</t>
  </si>
  <si>
    <t>Buyer Purchase Price</t>
  </si>
  <si>
    <t>Amout of Funding Requested</t>
  </si>
  <si>
    <t>Supplier Cost</t>
  </si>
  <si>
    <t>Additional Costs:</t>
  </si>
  <si>
    <t>Freight/Shipping</t>
  </si>
  <si>
    <t>Duty</t>
  </si>
  <si>
    <t>Customs</t>
  </si>
  <si>
    <t>Commissions</t>
  </si>
  <si>
    <t>Black Connect funding fee</t>
  </si>
  <si>
    <t>Other</t>
  </si>
  <si>
    <t>Total Costs</t>
  </si>
  <si>
    <t>Profit</t>
  </si>
  <si>
    <t>Mark-up</t>
  </si>
  <si>
    <t>Gross Profit Margin</t>
  </si>
  <si>
    <t>SAVE AND DOWNLOAD YOUR COMPLETED  WORKSHEET AND SUBMIT IT WITH YOUR APPLICATION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</si>
</sst>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</font>
    <font>
      <sz val="14.0"/>
    </font>
    <font/>
    <font>
      <sz val="14.0"/>
      <color theme="1"/>
      <name val="Arial"/>
    </font>
    <font>
      <b/>
      <sz val="14.0"/>
    </font>
    <font>
      <color theme="1"/>
      <name val="Arial"/>
    </font>
    <font>
      <b/>
      <color rgb="FFFF000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5" numFmtId="164" xfId="0" applyFont="1" applyNumberFormat="1"/>
    <xf borderId="0" fillId="0" fontId="5" numFmtId="164" xfId="0" applyAlignment="1" applyFont="1" applyNumberFormat="1">
      <alignment readingOrder="0"/>
    </xf>
    <xf borderId="0" fillId="0" fontId="1" numFmtId="9" xfId="0" applyAlignment="1" applyFont="1" applyNumberFormat="1">
      <alignment readingOrder="0"/>
    </xf>
    <xf borderId="0" fillId="0" fontId="5" numFmtId="10" xfId="0" applyFont="1" applyNumberForma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14"/>
    <col customWidth="1" min="2" max="2" width="23.86"/>
    <col customWidth="1" min="3" max="3" width="47.43"/>
  </cols>
  <sheetData>
    <row r="1">
      <c r="B1" s="1" t="s">
        <v>0</v>
      </c>
      <c r="C1" s="1" t="s">
        <v>1</v>
      </c>
    </row>
    <row r="2">
      <c r="A2" s="1" t="s">
        <v>2</v>
      </c>
      <c r="B2" s="2">
        <v>3000.0</v>
      </c>
      <c r="C2" s="3"/>
    </row>
    <row r="3">
      <c r="A3" s="4" t="s">
        <v>3</v>
      </c>
      <c r="B3" s="5">
        <v>900.0</v>
      </c>
      <c r="C3" s="6"/>
    </row>
    <row r="4">
      <c r="A4" s="1" t="s">
        <v>4</v>
      </c>
      <c r="B4" s="2">
        <v>1800.0</v>
      </c>
      <c r="C4" s="3"/>
    </row>
    <row r="5">
      <c r="A5" s="7" t="s">
        <v>5</v>
      </c>
    </row>
    <row r="6">
      <c r="A6" s="4" t="s">
        <v>6</v>
      </c>
      <c r="B6" s="2">
        <v>125.0</v>
      </c>
      <c r="C6" s="3"/>
    </row>
    <row r="7">
      <c r="A7" s="1" t="s">
        <v>7</v>
      </c>
      <c r="C7" s="8"/>
    </row>
    <row r="8">
      <c r="A8" s="1" t="s">
        <v>8</v>
      </c>
      <c r="C8" s="8"/>
    </row>
    <row r="9">
      <c r="A9" s="1" t="s">
        <v>9</v>
      </c>
      <c r="B9" s="2">
        <v>150.0</v>
      </c>
      <c r="C9" s="8"/>
    </row>
    <row r="10">
      <c r="A10" s="4" t="s">
        <v>10</v>
      </c>
      <c r="B10" s="2">
        <v>90.0</v>
      </c>
      <c r="C10" s="9">
        <f>MULTIPLY(C3,10%)</f>
        <v>0</v>
      </c>
    </row>
    <row r="11">
      <c r="A11" s="1" t="s">
        <v>11</v>
      </c>
      <c r="C11" s="8"/>
    </row>
    <row r="12">
      <c r="A12" s="1" t="s">
        <v>12</v>
      </c>
      <c r="B12" s="2">
        <v>2165.0</v>
      </c>
      <c r="C12" s="8">
        <f>SUM(C4,C6:C11)</f>
        <v>0</v>
      </c>
    </row>
    <row r="14">
      <c r="A14" s="1" t="s">
        <v>13</v>
      </c>
      <c r="B14" s="2">
        <v>835.0</v>
      </c>
      <c r="C14" s="8">
        <f>C2-C12</f>
        <v>0</v>
      </c>
    </row>
    <row r="15">
      <c r="A15" s="4" t="s">
        <v>14</v>
      </c>
      <c r="B15" s="10">
        <v>0.39</v>
      </c>
      <c r="C15" s="11" t="str">
        <f>DIVIDE(C14,C12)</f>
        <v>#DIV/0!</v>
      </c>
    </row>
    <row r="16">
      <c r="A16" s="4" t="s">
        <v>15</v>
      </c>
      <c r="B16" s="10">
        <v>0.28</v>
      </c>
      <c r="C16" s="11" t="str">
        <f>DIVIDE(C14,C2)</f>
        <v>#DIV/0!</v>
      </c>
    </row>
    <row r="18">
      <c r="A18" s="12" t="s">
        <v>16</v>
      </c>
    </row>
  </sheetData>
  <drawing r:id="rId2"/>
  <legacyDrawing r:id="rId3"/>
</worksheet>
</file>